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filterPrivacy="1" defaultThemeVersion="124226"/>
  <bookViews>
    <workbookView xWindow="240" yWindow="120" windowWidth="16155" windowHeight="8505"/>
  </bookViews>
  <sheets>
    <sheet name="Sheet1" sheetId="1" r:id="rId1"/>
    <sheet name="酒品" sheetId="2" r:id="rId2"/>
    <sheet name="会员" sheetId="3" r:id="rId3"/>
    <sheet name="销售单" sheetId="4" r:id="rId4"/>
    <sheet name="赠品" sheetId="5" r:id="rId5"/>
  </sheets>
  <calcPr calcId="124519"/>
</workbook>
</file>

<file path=xl/calcChain.xml><?xml version="1.0" encoding="utf-8"?>
<calcChain xmlns="http://schemas.openxmlformats.org/spreadsheetml/2006/main">
  <c r="I2" i="3"/>
  <c r="H2"/>
  <c r="G2"/>
  <c r="F2"/>
  <c r="E2"/>
  <c r="G3" i="4"/>
  <c r="G2"/>
</calcChain>
</file>

<file path=xl/sharedStrings.xml><?xml version="1.0" encoding="utf-8"?>
<sst xmlns="http://schemas.openxmlformats.org/spreadsheetml/2006/main" count="34" uniqueCount="24">
  <si>
    <t>酒产品管理</t>
    <phoneticPr fontId="1" type="noConversion"/>
  </si>
  <si>
    <t>会员客户</t>
    <phoneticPr fontId="1" type="noConversion"/>
  </si>
  <si>
    <t>销售订单</t>
    <phoneticPr fontId="1" type="noConversion"/>
  </si>
  <si>
    <t>赠品自动统计</t>
    <phoneticPr fontId="1" type="noConversion"/>
  </si>
  <si>
    <t>登记日期</t>
    <phoneticPr fontId="1" type="noConversion"/>
  </si>
  <si>
    <t>客户姓名</t>
    <phoneticPr fontId="1" type="noConversion"/>
  </si>
  <si>
    <t>卡号</t>
    <phoneticPr fontId="1" type="noConversion"/>
  </si>
  <si>
    <t>联系方式</t>
    <phoneticPr fontId="1" type="noConversion"/>
  </si>
  <si>
    <t>购买次数</t>
    <phoneticPr fontId="1" type="noConversion"/>
  </si>
  <si>
    <t>购买金额</t>
    <phoneticPr fontId="1" type="noConversion"/>
  </si>
  <si>
    <t>满10赠送1</t>
    <phoneticPr fontId="1" type="noConversion"/>
  </si>
  <si>
    <t>领取赠品次数</t>
    <phoneticPr fontId="1" type="noConversion"/>
  </si>
  <si>
    <t>剩余次数</t>
    <phoneticPr fontId="1" type="noConversion"/>
  </si>
  <si>
    <t>领取赠品</t>
    <phoneticPr fontId="1" type="noConversion"/>
  </si>
  <si>
    <t>酒品</t>
    <phoneticPr fontId="1" type="noConversion"/>
  </si>
  <si>
    <t>数量</t>
    <phoneticPr fontId="1" type="noConversion"/>
  </si>
  <si>
    <t>单价</t>
    <phoneticPr fontId="1" type="noConversion"/>
  </si>
  <si>
    <t>小计</t>
    <phoneticPr fontId="1" type="noConversion"/>
  </si>
  <si>
    <t>曲靖酒庄</t>
    <phoneticPr fontId="1" type="noConversion"/>
  </si>
  <si>
    <t>A1001</t>
    <phoneticPr fontId="1" type="noConversion"/>
  </si>
  <si>
    <t>100XXXXXXXX</t>
    <phoneticPr fontId="1" type="noConversion"/>
  </si>
  <si>
    <t>干红葡萄酒</t>
    <phoneticPr fontId="1" type="noConversion"/>
  </si>
  <si>
    <t>红叶葡萄酒</t>
    <phoneticPr fontId="1" type="noConversion"/>
  </si>
  <si>
    <t>酒水销售会员管理，赠送管理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</si>
</sst>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_ "/>
  </numFmts>
  <fonts count="4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20"/>
      <color theme="0"/>
      <name val="宋体"/>
      <family val="2"/>
      <charset val="134"/>
      <scheme val="minor"/>
    </font>
    <font>
      <b/>
      <sz val="22"/>
      <color theme="0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3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0" fillId="2" borderId="0" xfId="0" applyFill="1">
      <alignment vertical="center"/>
    </xf>
    <xf numFmtId="0" fontId="2" fillId="2" borderId="0" xfId="0" applyFont="1" applyFill="1">
      <alignment vertical="center"/>
    </xf>
    <xf numFmtId="0" fontId="0" fillId="3" borderId="0" xfId="0" applyFill="1">
      <alignment vertical="center"/>
    </xf>
    <xf numFmtId="0" fontId="0" fillId="3" borderId="1" xfId="0" applyFill="1" applyBorder="1">
      <alignment vertical="center"/>
    </xf>
    <xf numFmtId="14" fontId="0" fillId="0" borderId="1" xfId="0" applyNumberFormat="1" applyBorder="1">
      <alignment vertical="center"/>
    </xf>
    <xf numFmtId="0" fontId="0" fillId="0" borderId="1" xfId="0" applyBorder="1">
      <alignment vertical="center"/>
    </xf>
    <xf numFmtId="176" fontId="0" fillId="0" borderId="1" xfId="0" applyNumberFormat="1" applyBorder="1">
      <alignment vertical="center"/>
    </xf>
    <xf numFmtId="0" fontId="3" fillId="2" borderId="0" xfId="0" applyFont="1" applyFill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#&#38144;&#21806;&#21333;!A1"/><Relationship Id="rId7" Type="http://schemas.openxmlformats.org/officeDocument/2006/relationships/hyperlink" Target="#&#20250;&#21592;!A1"/><Relationship Id="rId2" Type="http://schemas.openxmlformats.org/officeDocument/2006/relationships/image" Target="../media/image1.png"/><Relationship Id="rId1" Type="http://schemas.openxmlformats.org/officeDocument/2006/relationships/hyperlink" Target="#&#37202;&#21697;!A1"/><Relationship Id="rId6" Type="http://schemas.openxmlformats.org/officeDocument/2006/relationships/image" Target="../media/image3.png"/><Relationship Id="rId5" Type="http://schemas.openxmlformats.org/officeDocument/2006/relationships/hyperlink" Target="#&#36192;&#21697;!A1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171451</xdr:colOff>
      <xdr:row>5</xdr:row>
      <xdr:rowOff>104776</xdr:rowOff>
    </xdr:from>
    <xdr:to>
      <xdr:col>2</xdr:col>
      <xdr:colOff>514351</xdr:colOff>
      <xdr:row>11</xdr:row>
      <xdr:rowOff>104776</xdr:rowOff>
    </xdr:to>
    <xdr:pic>
      <xdr:nvPicPr>
        <xdr:cNvPr id="2" name="图片 1" descr="白酒.png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57251" y="962026"/>
          <a:ext cx="1028700" cy="1028700"/>
        </a:xfrm>
        <a:prstGeom prst="rect">
          <a:avLst/>
        </a:prstGeom>
      </xdr:spPr>
    </xdr:pic>
    <xdr:clientData/>
  </xdr:twoCellAnchor>
  <xdr:twoCellAnchor editAs="oneCell">
    <xdr:from>
      <xdr:col>5</xdr:col>
      <xdr:colOff>35701</xdr:colOff>
      <xdr:row>5</xdr:row>
      <xdr:rowOff>64276</xdr:rowOff>
    </xdr:from>
    <xdr:to>
      <xdr:col>6</xdr:col>
      <xdr:colOff>485775</xdr:colOff>
      <xdr:row>12</xdr:row>
      <xdr:rowOff>0</xdr:rowOff>
    </xdr:to>
    <xdr:pic>
      <xdr:nvPicPr>
        <xdr:cNvPr id="3" name="图片 2" descr="积分.png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845701" y="921526"/>
          <a:ext cx="1135874" cy="1135874"/>
        </a:xfrm>
        <a:prstGeom prst="rect">
          <a:avLst/>
        </a:prstGeom>
      </xdr:spPr>
    </xdr:pic>
    <xdr:clientData/>
  </xdr:twoCellAnchor>
  <xdr:twoCellAnchor editAs="oneCell">
    <xdr:from>
      <xdr:col>7</xdr:col>
      <xdr:colOff>190500</xdr:colOff>
      <xdr:row>6</xdr:row>
      <xdr:rowOff>104775</xdr:rowOff>
    </xdr:from>
    <xdr:to>
      <xdr:col>8</xdr:col>
      <xdr:colOff>400050</xdr:colOff>
      <xdr:row>11</xdr:row>
      <xdr:rowOff>142875</xdr:rowOff>
    </xdr:to>
    <xdr:pic>
      <xdr:nvPicPr>
        <xdr:cNvPr id="4" name="图片 3" descr="礼物.png">
          <a:hlinkClick xmlns:r="http://schemas.openxmlformats.org/officeDocument/2006/relationships" r:id="rId5"/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5276850" y="1133475"/>
          <a:ext cx="895350" cy="895350"/>
        </a:xfrm>
        <a:prstGeom prst="rect">
          <a:avLst/>
        </a:prstGeom>
      </xdr:spPr>
    </xdr:pic>
    <xdr:clientData/>
  </xdr:twoCellAnchor>
  <xdr:twoCellAnchor editAs="oneCell">
    <xdr:from>
      <xdr:col>2</xdr:col>
      <xdr:colOff>878625</xdr:colOff>
      <xdr:row>6</xdr:row>
      <xdr:rowOff>21375</xdr:rowOff>
    </xdr:from>
    <xdr:to>
      <xdr:col>4</xdr:col>
      <xdr:colOff>361950</xdr:colOff>
      <xdr:row>12</xdr:row>
      <xdr:rowOff>47625</xdr:rowOff>
    </xdr:to>
    <xdr:pic>
      <xdr:nvPicPr>
        <xdr:cNvPr id="5" name="图片 4" descr="预设人员.png">
          <a:hlinkClick xmlns:r="http://schemas.openxmlformats.org/officeDocument/2006/relationships" r:id="rId7"/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2250225" y="1050075"/>
          <a:ext cx="1054950" cy="10549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7"/>
  <sheetViews>
    <sheetView tabSelected="1" workbookViewId="0">
      <selection activeCell="C16" sqref="C16"/>
    </sheetView>
  </sheetViews>
  <sheetFormatPr defaultRowHeight="13.5"/>
  <cols>
    <col min="3" max="3" width="11.625" customWidth="1"/>
    <col min="5" max="5" width="11.375" customWidth="1"/>
    <col min="7" max="7" width="7.75" customWidth="1"/>
  </cols>
  <sheetData>
    <row r="1" spans="1:1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>
      <c r="A3" s="1"/>
      <c r="B3" s="8" t="s">
        <v>23</v>
      </c>
      <c r="C3" s="8"/>
      <c r="D3" s="8"/>
      <c r="E3" s="8"/>
      <c r="F3" s="8"/>
      <c r="G3" s="8"/>
      <c r="H3" s="8"/>
      <c r="I3" s="8"/>
      <c r="J3" s="8"/>
      <c r="K3" s="1"/>
      <c r="L3" s="1"/>
    </row>
    <row r="4" spans="1:12">
      <c r="A4" s="1"/>
      <c r="B4" s="8"/>
      <c r="C4" s="8"/>
      <c r="D4" s="8"/>
      <c r="E4" s="8"/>
      <c r="F4" s="8"/>
      <c r="G4" s="8"/>
      <c r="H4" s="8"/>
      <c r="I4" s="8"/>
      <c r="J4" s="8"/>
      <c r="K4" s="1"/>
      <c r="L4" s="1"/>
    </row>
    <row r="5" spans="1:1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7" spans="1:1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</row>
    <row r="9" spans="1:1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</row>
    <row r="10" spans="1:1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</row>
    <row r="11" spans="1:1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2" ht="25.5">
      <c r="A13" s="1"/>
      <c r="B13" s="2" t="s">
        <v>0</v>
      </c>
      <c r="C13" s="2"/>
      <c r="D13" s="2" t="s">
        <v>1</v>
      </c>
      <c r="E13" s="2"/>
      <c r="F13" s="2" t="s">
        <v>2</v>
      </c>
      <c r="G13" s="2"/>
      <c r="H13" s="2" t="s">
        <v>3</v>
      </c>
      <c r="I13" s="2"/>
      <c r="J13" s="1"/>
      <c r="K13" s="1"/>
      <c r="L13" s="1"/>
    </row>
    <row r="14" spans="1:1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</row>
    <row r="15" spans="1:1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</row>
    <row r="16" spans="1:1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</row>
    <row r="17" spans="1:1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</row>
    <row r="18" spans="1:1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</sheetData>
  <mergeCells count="1">
    <mergeCell ref="B3:J4"/>
  </mergeCells>
  <phoneticPr fontId="1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25"/>
  <sheetViews>
    <sheetView workbookViewId="0"/>
  </sheetViews>
  <sheetFormatPr defaultRowHeight="13.5"/>
  <cols>
    <col min="1" max="1" width="11.625" bestFit="1" customWidth="1"/>
    <col min="4" max="4" width="12.75" bestFit="1" customWidth="1"/>
    <col min="6" max="6" width="11.5" customWidth="1"/>
    <col min="7" max="7" width="9.75" customWidth="1"/>
    <col min="8" max="8" width="13" bestFit="1" customWidth="1"/>
  </cols>
  <sheetData>
    <row r="1" spans="1:9">
      <c r="A1" s="3" t="s">
        <v>4</v>
      </c>
      <c r="B1" s="3" t="s">
        <v>5</v>
      </c>
      <c r="C1" s="3" t="s">
        <v>6</v>
      </c>
      <c r="D1" s="3" t="s">
        <v>7</v>
      </c>
      <c r="E1" s="3" t="s">
        <v>8</v>
      </c>
      <c r="F1" s="3" t="s">
        <v>9</v>
      </c>
      <c r="G1" s="3" t="s">
        <v>10</v>
      </c>
      <c r="H1" s="3" t="s">
        <v>11</v>
      </c>
      <c r="I1" s="3" t="s">
        <v>12</v>
      </c>
    </row>
    <row r="2" spans="1:9">
      <c r="A2" s="5">
        <v>44893</v>
      </c>
      <c r="B2" s="6" t="s">
        <v>18</v>
      </c>
      <c r="C2" s="6" t="s">
        <v>19</v>
      </c>
      <c r="D2" s="6" t="s">
        <v>20</v>
      </c>
      <c r="E2" s="6">
        <f>COUNTIF(销售单!C:C,会员!C2)</f>
        <v>2</v>
      </c>
      <c r="F2" s="6">
        <f>SUMIF(销售单!C:C,会员!C2,销售单!G:G)</f>
        <v>8000</v>
      </c>
      <c r="G2" s="7">
        <f>E2/10</f>
        <v>0.2</v>
      </c>
      <c r="H2" s="6">
        <f>COUNTIF(赠品!C:C,会员!C2)</f>
        <v>0</v>
      </c>
      <c r="I2" s="7">
        <f>G2-H2</f>
        <v>0.2</v>
      </c>
    </row>
    <row r="3" spans="1:9">
      <c r="A3" s="6"/>
      <c r="B3" s="6"/>
      <c r="C3" s="6"/>
      <c r="D3" s="6"/>
      <c r="E3" s="6"/>
      <c r="F3" s="6"/>
      <c r="G3" s="6"/>
      <c r="H3" s="6"/>
      <c r="I3" s="6"/>
    </row>
    <row r="4" spans="1:9">
      <c r="A4" s="6"/>
      <c r="B4" s="6"/>
      <c r="C4" s="6"/>
      <c r="D4" s="6"/>
      <c r="E4" s="6"/>
      <c r="F4" s="6"/>
      <c r="G4" s="6"/>
      <c r="H4" s="6"/>
      <c r="I4" s="6"/>
    </row>
    <row r="5" spans="1:9">
      <c r="A5" s="6"/>
      <c r="B5" s="6"/>
      <c r="C5" s="6"/>
      <c r="D5" s="6"/>
      <c r="E5" s="6"/>
      <c r="F5" s="6"/>
      <c r="G5" s="6"/>
      <c r="H5" s="6"/>
      <c r="I5" s="6"/>
    </row>
    <row r="6" spans="1:9">
      <c r="A6" s="6"/>
      <c r="B6" s="6"/>
      <c r="C6" s="6"/>
      <c r="D6" s="6"/>
      <c r="E6" s="6"/>
      <c r="F6" s="6"/>
      <c r="G6" s="6"/>
      <c r="H6" s="6"/>
      <c r="I6" s="6"/>
    </row>
    <row r="7" spans="1:9">
      <c r="A7" s="6"/>
      <c r="B7" s="6"/>
      <c r="C7" s="6"/>
      <c r="D7" s="6"/>
      <c r="E7" s="6"/>
      <c r="F7" s="6"/>
      <c r="G7" s="6"/>
      <c r="H7" s="6"/>
      <c r="I7" s="6"/>
    </row>
    <row r="8" spans="1:9">
      <c r="A8" s="6"/>
      <c r="B8" s="6"/>
      <c r="C8" s="6"/>
      <c r="D8" s="6"/>
      <c r="E8" s="6"/>
      <c r="F8" s="6"/>
      <c r="G8" s="6"/>
      <c r="H8" s="6"/>
      <c r="I8" s="6"/>
    </row>
    <row r="9" spans="1:9">
      <c r="A9" s="6"/>
      <c r="B9" s="6"/>
      <c r="C9" s="6"/>
      <c r="D9" s="6"/>
      <c r="E9" s="6"/>
      <c r="F9" s="6"/>
      <c r="G9" s="6"/>
      <c r="H9" s="6"/>
      <c r="I9" s="6"/>
    </row>
    <row r="10" spans="1:9">
      <c r="A10" s="6"/>
      <c r="B10" s="6"/>
      <c r="C10" s="6"/>
      <c r="D10" s="6"/>
      <c r="E10" s="6"/>
      <c r="F10" s="6"/>
      <c r="G10" s="6"/>
      <c r="H10" s="6"/>
      <c r="I10" s="6"/>
    </row>
    <row r="11" spans="1:9">
      <c r="A11" s="6"/>
      <c r="B11" s="6"/>
      <c r="C11" s="6"/>
      <c r="D11" s="6"/>
      <c r="E11" s="6"/>
      <c r="F11" s="6"/>
      <c r="G11" s="6"/>
      <c r="H11" s="6"/>
      <c r="I11" s="6"/>
    </row>
    <row r="12" spans="1:9">
      <c r="A12" s="6"/>
      <c r="B12" s="6"/>
      <c r="C12" s="6"/>
      <c r="D12" s="6"/>
      <c r="E12" s="6"/>
      <c r="F12" s="6"/>
      <c r="G12" s="6"/>
      <c r="H12" s="6"/>
      <c r="I12" s="6"/>
    </row>
    <row r="13" spans="1:9">
      <c r="A13" s="6"/>
      <c r="B13" s="6"/>
      <c r="C13" s="6"/>
      <c r="D13" s="6"/>
      <c r="E13" s="6"/>
      <c r="F13" s="6"/>
      <c r="G13" s="6"/>
      <c r="H13" s="6"/>
      <c r="I13" s="6"/>
    </row>
    <row r="14" spans="1:9">
      <c r="A14" s="6"/>
      <c r="B14" s="6"/>
      <c r="C14" s="6"/>
      <c r="D14" s="6"/>
      <c r="E14" s="6"/>
      <c r="F14" s="6"/>
      <c r="G14" s="6"/>
      <c r="H14" s="6"/>
      <c r="I14" s="6"/>
    </row>
    <row r="15" spans="1:9">
      <c r="A15" s="6"/>
      <c r="B15" s="6"/>
      <c r="C15" s="6"/>
      <c r="D15" s="6"/>
      <c r="E15" s="6"/>
      <c r="F15" s="6"/>
      <c r="G15" s="6"/>
      <c r="H15" s="6"/>
      <c r="I15" s="6"/>
    </row>
    <row r="16" spans="1:9">
      <c r="A16" s="6"/>
      <c r="B16" s="6"/>
      <c r="C16" s="6"/>
      <c r="D16" s="6"/>
      <c r="E16" s="6"/>
      <c r="F16" s="6"/>
      <c r="G16" s="6"/>
      <c r="H16" s="6"/>
      <c r="I16" s="6"/>
    </row>
    <row r="17" spans="1:9">
      <c r="A17" s="6"/>
      <c r="B17" s="6"/>
      <c r="C17" s="6"/>
      <c r="D17" s="6"/>
      <c r="E17" s="6"/>
      <c r="F17" s="6"/>
      <c r="G17" s="6"/>
      <c r="H17" s="6"/>
      <c r="I17" s="6"/>
    </row>
    <row r="18" spans="1:9">
      <c r="A18" s="6"/>
      <c r="B18" s="6"/>
      <c r="C18" s="6"/>
      <c r="D18" s="6"/>
      <c r="E18" s="6"/>
      <c r="F18" s="6"/>
      <c r="G18" s="6"/>
      <c r="H18" s="6"/>
      <c r="I18" s="6"/>
    </row>
    <row r="19" spans="1:9">
      <c r="A19" s="6"/>
      <c r="B19" s="6"/>
      <c r="C19" s="6"/>
      <c r="D19" s="6"/>
      <c r="E19" s="6"/>
      <c r="F19" s="6"/>
      <c r="G19" s="6"/>
      <c r="H19" s="6"/>
      <c r="I19" s="6"/>
    </row>
    <row r="20" spans="1:9">
      <c r="A20" s="6"/>
      <c r="B20" s="6"/>
      <c r="C20" s="6"/>
      <c r="D20" s="6"/>
      <c r="E20" s="6"/>
      <c r="F20" s="6"/>
      <c r="G20" s="6"/>
      <c r="H20" s="6"/>
      <c r="I20" s="6"/>
    </row>
    <row r="21" spans="1:9">
      <c r="A21" s="6"/>
      <c r="B21" s="6"/>
      <c r="C21" s="6"/>
      <c r="D21" s="6"/>
      <c r="E21" s="6"/>
      <c r="F21" s="6"/>
      <c r="G21" s="6"/>
      <c r="H21" s="6"/>
      <c r="I21" s="6"/>
    </row>
    <row r="22" spans="1:9">
      <c r="A22" s="6"/>
      <c r="B22" s="6"/>
      <c r="C22" s="6"/>
      <c r="D22" s="6"/>
      <c r="E22" s="6"/>
      <c r="F22" s="6"/>
      <c r="G22" s="6"/>
      <c r="H22" s="6"/>
      <c r="I22" s="6"/>
    </row>
    <row r="23" spans="1:9">
      <c r="A23" s="6"/>
      <c r="B23" s="6"/>
      <c r="C23" s="6"/>
      <c r="D23" s="6"/>
      <c r="E23" s="6"/>
      <c r="F23" s="6"/>
      <c r="G23" s="6"/>
      <c r="H23" s="6"/>
      <c r="I23" s="6"/>
    </row>
    <row r="24" spans="1:9">
      <c r="A24" s="6"/>
      <c r="B24" s="6"/>
      <c r="C24" s="6"/>
      <c r="D24" s="6"/>
      <c r="E24" s="6"/>
      <c r="F24" s="6"/>
      <c r="G24" s="6"/>
      <c r="H24" s="6"/>
      <c r="I24" s="6"/>
    </row>
    <row r="25" spans="1:9">
      <c r="A25" s="6"/>
      <c r="B25" s="6"/>
      <c r="C25" s="6"/>
      <c r="D25" s="6"/>
      <c r="E25" s="6"/>
      <c r="F25" s="6"/>
      <c r="G25" s="6"/>
      <c r="H25" s="6"/>
      <c r="I25" s="6"/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G26"/>
  <sheetViews>
    <sheetView workbookViewId="0"/>
  </sheetViews>
  <sheetFormatPr defaultRowHeight="13.5"/>
  <cols>
    <col min="1" max="1" width="11.625" bestFit="1" customWidth="1"/>
    <col min="4" max="4" width="17" customWidth="1"/>
  </cols>
  <sheetData>
    <row r="1" spans="1:7">
      <c r="A1" s="4" t="s">
        <v>4</v>
      </c>
      <c r="B1" s="4" t="s">
        <v>5</v>
      </c>
      <c r="C1" s="4" t="s">
        <v>6</v>
      </c>
      <c r="D1" s="4" t="s">
        <v>14</v>
      </c>
      <c r="E1" s="4" t="s">
        <v>15</v>
      </c>
      <c r="F1" s="4" t="s">
        <v>16</v>
      </c>
      <c r="G1" s="4" t="s">
        <v>17</v>
      </c>
    </row>
    <row r="2" spans="1:7">
      <c r="A2" s="5">
        <v>44893</v>
      </c>
      <c r="B2" s="6" t="s">
        <v>18</v>
      </c>
      <c r="C2" s="6" t="s">
        <v>19</v>
      </c>
      <c r="D2" s="6" t="s">
        <v>21</v>
      </c>
      <c r="E2" s="6">
        <v>100</v>
      </c>
      <c r="F2" s="6">
        <v>50</v>
      </c>
      <c r="G2" s="6">
        <f>E2*F2</f>
        <v>5000</v>
      </c>
    </row>
    <row r="3" spans="1:7">
      <c r="A3" s="5">
        <v>44893</v>
      </c>
      <c r="B3" s="6" t="s">
        <v>18</v>
      </c>
      <c r="C3" s="6" t="s">
        <v>19</v>
      </c>
      <c r="D3" s="6" t="s">
        <v>22</v>
      </c>
      <c r="E3" s="6">
        <v>10</v>
      </c>
      <c r="F3" s="6">
        <v>300</v>
      </c>
      <c r="G3" s="6">
        <f>E3*F3</f>
        <v>3000</v>
      </c>
    </row>
    <row r="4" spans="1:7">
      <c r="A4" s="6"/>
      <c r="B4" s="6"/>
      <c r="C4" s="6"/>
      <c r="D4" s="6"/>
      <c r="E4" s="6"/>
      <c r="F4" s="6"/>
      <c r="G4" s="6"/>
    </row>
    <row r="5" spans="1:7">
      <c r="A5" s="6"/>
      <c r="B5" s="6"/>
      <c r="C5" s="6"/>
      <c r="D5" s="6"/>
      <c r="E5" s="6"/>
      <c r="F5" s="6"/>
      <c r="G5" s="6"/>
    </row>
    <row r="6" spans="1:7">
      <c r="A6" s="6"/>
      <c r="B6" s="6"/>
      <c r="C6" s="6"/>
      <c r="D6" s="6"/>
      <c r="E6" s="6"/>
      <c r="F6" s="6"/>
      <c r="G6" s="6"/>
    </row>
    <row r="7" spans="1:7">
      <c r="A7" s="6"/>
      <c r="B7" s="6"/>
      <c r="C7" s="6"/>
      <c r="D7" s="6"/>
      <c r="E7" s="6"/>
      <c r="F7" s="6"/>
      <c r="G7" s="6"/>
    </row>
    <row r="8" spans="1:7">
      <c r="A8" s="6"/>
      <c r="B8" s="6"/>
      <c r="C8" s="6"/>
      <c r="D8" s="6"/>
      <c r="E8" s="6"/>
      <c r="F8" s="6"/>
      <c r="G8" s="6"/>
    </row>
    <row r="9" spans="1:7">
      <c r="A9" s="6"/>
      <c r="B9" s="6"/>
      <c r="C9" s="6"/>
      <c r="D9" s="6"/>
      <c r="E9" s="6"/>
      <c r="F9" s="6"/>
      <c r="G9" s="6"/>
    </row>
    <row r="10" spans="1:7">
      <c r="A10" s="6"/>
      <c r="B10" s="6"/>
      <c r="C10" s="6"/>
      <c r="D10" s="6"/>
      <c r="E10" s="6"/>
      <c r="F10" s="6"/>
      <c r="G10" s="6"/>
    </row>
    <row r="11" spans="1:7">
      <c r="A11" s="6"/>
      <c r="B11" s="6"/>
      <c r="C11" s="6"/>
      <c r="D11" s="6"/>
      <c r="E11" s="6"/>
      <c r="F11" s="6"/>
      <c r="G11" s="6"/>
    </row>
    <row r="12" spans="1:7">
      <c r="A12" s="6"/>
      <c r="B12" s="6"/>
      <c r="C12" s="6"/>
      <c r="D12" s="6"/>
      <c r="E12" s="6"/>
      <c r="F12" s="6"/>
      <c r="G12" s="6"/>
    </row>
    <row r="13" spans="1:7">
      <c r="A13" s="6"/>
      <c r="B13" s="6"/>
      <c r="C13" s="6"/>
      <c r="D13" s="6"/>
      <c r="E13" s="6"/>
      <c r="F13" s="6"/>
      <c r="G13" s="6"/>
    </row>
    <row r="14" spans="1:7">
      <c r="A14" s="6"/>
      <c r="B14" s="6"/>
      <c r="C14" s="6"/>
      <c r="D14" s="6"/>
      <c r="E14" s="6"/>
      <c r="F14" s="6"/>
      <c r="G14" s="6"/>
    </row>
    <row r="15" spans="1:7">
      <c r="A15" s="6"/>
      <c r="B15" s="6"/>
      <c r="C15" s="6"/>
      <c r="D15" s="6"/>
      <c r="E15" s="6"/>
      <c r="F15" s="6"/>
      <c r="G15" s="6"/>
    </row>
    <row r="16" spans="1:7">
      <c r="A16" s="6"/>
      <c r="B16" s="6"/>
      <c r="C16" s="6"/>
      <c r="D16" s="6"/>
      <c r="E16" s="6"/>
      <c r="F16" s="6"/>
      <c r="G16" s="6"/>
    </row>
    <row r="17" spans="1:7">
      <c r="A17" s="6"/>
      <c r="B17" s="6"/>
      <c r="C17" s="6"/>
      <c r="D17" s="6"/>
      <c r="E17" s="6"/>
      <c r="F17" s="6"/>
      <c r="G17" s="6"/>
    </row>
    <row r="18" spans="1:7">
      <c r="A18" s="6"/>
      <c r="B18" s="6"/>
      <c r="C18" s="6"/>
      <c r="D18" s="6"/>
      <c r="E18" s="6"/>
      <c r="F18" s="6"/>
      <c r="G18" s="6"/>
    </row>
    <row r="19" spans="1:7">
      <c r="A19" s="6"/>
      <c r="B19" s="6"/>
      <c r="C19" s="6"/>
      <c r="D19" s="6"/>
      <c r="E19" s="6"/>
      <c r="F19" s="6"/>
      <c r="G19" s="6"/>
    </row>
    <row r="20" spans="1:7">
      <c r="A20" s="6"/>
      <c r="B20" s="6"/>
      <c r="C20" s="6"/>
      <c r="D20" s="6"/>
      <c r="E20" s="6"/>
      <c r="F20" s="6"/>
      <c r="G20" s="6"/>
    </row>
    <row r="21" spans="1:7">
      <c r="A21" s="6"/>
      <c r="B21" s="6"/>
      <c r="C21" s="6"/>
      <c r="D21" s="6"/>
      <c r="E21" s="6"/>
      <c r="F21" s="6"/>
      <c r="G21" s="6"/>
    </row>
    <row r="22" spans="1:7">
      <c r="A22" s="6"/>
      <c r="B22" s="6"/>
      <c r="C22" s="6"/>
      <c r="D22" s="6"/>
      <c r="E22" s="6"/>
      <c r="F22" s="6"/>
      <c r="G22" s="6"/>
    </row>
    <row r="23" spans="1:7">
      <c r="A23" s="6"/>
      <c r="B23" s="6"/>
      <c r="C23" s="6"/>
      <c r="D23" s="6"/>
      <c r="E23" s="6"/>
      <c r="F23" s="6"/>
      <c r="G23" s="6"/>
    </row>
    <row r="24" spans="1:7">
      <c r="A24" s="6"/>
      <c r="B24" s="6"/>
      <c r="C24" s="6"/>
      <c r="D24" s="6"/>
      <c r="E24" s="6"/>
      <c r="F24" s="6"/>
      <c r="G24" s="6"/>
    </row>
    <row r="25" spans="1:7">
      <c r="A25" s="6"/>
      <c r="B25" s="6"/>
      <c r="C25" s="6"/>
      <c r="D25" s="6"/>
      <c r="E25" s="6"/>
      <c r="F25" s="6"/>
      <c r="G25" s="6"/>
    </row>
    <row r="26" spans="1:7">
      <c r="A26" s="6"/>
      <c r="B26" s="6"/>
      <c r="C26" s="6"/>
      <c r="D26" s="6"/>
      <c r="E26" s="6"/>
      <c r="F26" s="6"/>
      <c r="G26" s="6"/>
    </row>
  </sheetData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D1"/>
  <sheetViews>
    <sheetView workbookViewId="0"/>
  </sheetViews>
  <sheetFormatPr defaultRowHeight="13.5"/>
  <cols>
    <col min="4" max="4" width="9" bestFit="1" customWidth="1"/>
  </cols>
  <sheetData>
    <row r="1" spans="1:4">
      <c r="A1" s="3" t="s">
        <v>4</v>
      </c>
      <c r="B1" s="3" t="s">
        <v>5</v>
      </c>
      <c r="C1" s="3" t="s">
        <v>6</v>
      </c>
      <c r="D1" s="3" t="s">
        <v>13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Sheet1</vt:lpstr>
      <vt:lpstr>酒品</vt:lpstr>
      <vt:lpstr>会员</vt:lpstr>
      <vt:lpstr>销售单</vt:lpstr>
      <vt:lpstr>赠品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2022-11-29T15:28:48Z</dcterms:created>
  <dcterms:modified xsi:type="dcterms:W3CDTF">2022-11-29T15:54:20Z</dcterms:modified>
</cp:coreProperties>
</file>